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oglio2" sheetId="2" r:id="rId1"/>
    <sheet name="Foglio3" sheetId="3" r:id="rId2"/>
  </sheets>
  <calcPr calcId="124519"/>
</workbook>
</file>

<file path=xl/calcChain.xml><?xml version="1.0" encoding="utf-8"?>
<calcChain xmlns="http://schemas.openxmlformats.org/spreadsheetml/2006/main">
  <c r="E3" i="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2"/>
  <c r="L2" a="1"/>
  <c r="L2" s="1"/>
  <c r="J2" a="1"/>
  <c r="J3" s="1"/>
  <c r="H2" a="1"/>
  <c r="H3" s="1"/>
  <c r="L3" l="1"/>
  <c r="J2"/>
  <c r="H2"/>
</calcChain>
</file>

<file path=xl/sharedStrings.xml><?xml version="1.0" encoding="utf-8"?>
<sst xmlns="http://schemas.openxmlformats.org/spreadsheetml/2006/main" count="13" uniqueCount="13">
  <si>
    <t>Xcm</t>
  </si>
  <si>
    <t>Prima dell'urto</t>
  </si>
  <si>
    <t>Dopo l'urto</t>
  </si>
  <si>
    <t>t(s)</t>
  </si>
  <si>
    <t>Xcm(m)</t>
  </si>
  <si>
    <t>X1(m)</t>
  </si>
  <si>
    <t>X2(m)</t>
  </si>
  <si>
    <t>X1</t>
  </si>
  <si>
    <t>X2</t>
  </si>
  <si>
    <t>X'1</t>
  </si>
  <si>
    <t>X'2</t>
  </si>
  <si>
    <t>Pendenza delle rette di regressione</t>
  </si>
  <si>
    <t>Incertezza sulle pendenze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</si>
</sst>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.000_-;\-* #,##0.000_-;_-* &quot;-&quot;??_-;_-@_-"/>
    <numFmt numFmtId="165" formatCode="_-* #,##0.0000_-;\-* #,##0.0000_-;_-* &quot;-&quot;??_-;_-@_-"/>
    <numFmt numFmtId="166" formatCode="_-* #,##0.00000_-;\-* #,##0.000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 applyAlignment="1"/>
    <xf numFmtId="166" fontId="0" fillId="0" borderId="0" xfId="1" applyNumberFormat="1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0" fillId="0" borderId="0" xfId="0" applyBorder="1" applyAlignment="1"/>
    <xf numFmtId="166" fontId="2" fillId="0" borderId="0" xfId="1" applyNumberFormat="1" applyFont="1" applyBorder="1" applyAlignment="1">
      <alignment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166" fontId="0" fillId="3" borderId="1" xfId="1" applyNumberFormat="1" applyFont="1" applyFill="1" applyBorder="1" applyAlignment="1">
      <alignment horizontal="center"/>
    </xf>
    <xf numFmtId="166" fontId="0" fillId="3" borderId="1" xfId="1" applyNumberFormat="1" applyFont="1" applyFill="1" applyBorder="1"/>
    <xf numFmtId="166" fontId="2" fillId="2" borderId="1" xfId="1" applyNumberFormat="1" applyFont="1" applyFill="1" applyBorder="1" applyAlignment="1">
      <alignment horizontal="center" vertical="center" textRotation="90"/>
    </xf>
    <xf numFmtId="166" fontId="0" fillId="2" borderId="1" xfId="1" applyNumberFormat="1" applyFont="1" applyFill="1" applyBorder="1"/>
    <xf numFmtId="0" fontId="0" fillId="3" borderId="1" xfId="1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plotArea>
      <c:layout>
        <c:manualLayout>
          <c:layoutTarget val="inner"/>
          <c:xMode val="edge"/>
          <c:yMode val="edge"/>
          <c:x val="5.0354781409899518E-2"/>
          <c:y val="7.6540505966165975E-2"/>
          <c:w val="0.87595492987618973"/>
          <c:h val="0.82042479984119632"/>
        </c:manualLayout>
      </c:layout>
      <c:scatterChart>
        <c:scatterStyle val="lineMarker"/>
        <c:ser>
          <c:idx val="0"/>
          <c:order val="0"/>
          <c:tx>
            <c:v>X1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trendlineType val="linear"/>
            <c:dispEq val="1"/>
            <c:trendlineLbl>
              <c:layout>
                <c:manualLayout>
                  <c:x val="0.10133430368700704"/>
                  <c:y val="0.15802551335494827"/>
                </c:manualLayout>
              </c:layout>
              <c:numFmt formatCode="#,##0.0000" sourceLinked="0"/>
              <c:txPr>
                <a:bodyPr/>
                <a:lstStyle/>
                <a:p>
                  <a:pPr>
                    <a:defRPr sz="1200" b="1"/>
                  </a:pPr>
                  <a:endParaRPr lang="it-IT"/>
                </a:p>
              </c:txPr>
            </c:trendlineLbl>
          </c:trendline>
          <c:xVal>
            <c:numRef>
              <c:f>Foglio2!$B$2:$B$15</c:f>
              <c:numCache>
                <c:formatCode>_-* #,##0.00000_-;\-* #,##0.00000_-;_-* "-"??_-;_-@_-</c:formatCode>
                <c:ptCount val="14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1.8333333333333335</c:v>
                </c:pt>
                <c:pt idx="12">
                  <c:v>2</c:v>
                </c:pt>
                <c:pt idx="13">
                  <c:v>2.1666666666666665</c:v>
                </c:pt>
              </c:numCache>
            </c:numRef>
          </c:xVal>
          <c:yVal>
            <c:numRef>
              <c:f>Foglio2!$C$2:$C$15</c:f>
              <c:numCache>
                <c:formatCode>_-* #,##0.00000_-;\-* #,##0.00000_-;_-* "-"??_-;_-@_-</c:formatCode>
                <c:ptCount val="14"/>
                <c:pt idx="0">
                  <c:v>6.81498E-4</c:v>
                </c:pt>
                <c:pt idx="1">
                  <c:v>4.7718707999999999E-2</c:v>
                </c:pt>
                <c:pt idx="2">
                  <c:v>9.5730100999999998E-2</c:v>
                </c:pt>
                <c:pt idx="3">
                  <c:v>0.14484608800000001</c:v>
                </c:pt>
                <c:pt idx="4">
                  <c:v>0.19287611099999999</c:v>
                </c:pt>
                <c:pt idx="5">
                  <c:v>0.24092476400000001</c:v>
                </c:pt>
                <c:pt idx="6">
                  <c:v>0.28792471400000003</c:v>
                </c:pt>
                <c:pt idx="7">
                  <c:v>0.33492466300000001</c:v>
                </c:pt>
                <c:pt idx="8">
                  <c:v>0.38186872199999999</c:v>
                </c:pt>
                <c:pt idx="9">
                  <c:v>0.42886867200000001</c:v>
                </c:pt>
                <c:pt idx="10">
                  <c:v>0.47903336200000002</c:v>
                </c:pt>
                <c:pt idx="11">
                  <c:v>0.52601468100000004</c:v>
                </c:pt>
                <c:pt idx="12">
                  <c:v>0.57408196499999997</c:v>
                </c:pt>
                <c:pt idx="13">
                  <c:v>0.622111988</c:v>
                </c:pt>
              </c:numCache>
            </c:numRef>
          </c:yVal>
        </c:ser>
        <c:ser>
          <c:idx val="1"/>
          <c:order val="1"/>
          <c:tx>
            <c:v>X2</c:v>
          </c:tx>
          <c:spPr>
            <a:ln w="28575">
              <a:noFill/>
            </a:ln>
          </c:spPr>
          <c:marker>
            <c:symbol val="circle"/>
            <c:size val="5"/>
          </c:marker>
          <c:xVal>
            <c:numRef>
              <c:f>Foglio2!$B$2:$B$15</c:f>
              <c:numCache>
                <c:formatCode>_-* #,##0.00000_-;\-* #,##0.00000_-;_-* "-"??_-;_-@_-</c:formatCode>
                <c:ptCount val="14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1.8333333333333335</c:v>
                </c:pt>
                <c:pt idx="12">
                  <c:v>2</c:v>
                </c:pt>
                <c:pt idx="13">
                  <c:v>2.1666666666666665</c:v>
                </c:pt>
              </c:numCache>
            </c:numRef>
          </c:xVal>
          <c:yVal>
            <c:numRef>
              <c:f>Foglio2!$D$2:$D$15</c:f>
              <c:numCache>
                <c:formatCode>_-* #,##0.00000_-;\-* #,##0.00000_-;_-* "-"??_-;_-@_-</c:formatCode>
                <c:ptCount val="14"/>
                <c:pt idx="0">
                  <c:v>0.86561614899999995</c:v>
                </c:pt>
                <c:pt idx="1">
                  <c:v>0.86561614899999995</c:v>
                </c:pt>
                <c:pt idx="2">
                  <c:v>0.86561614899999995</c:v>
                </c:pt>
                <c:pt idx="3">
                  <c:v>0.86561614899999995</c:v>
                </c:pt>
                <c:pt idx="4">
                  <c:v>0.86561614899999995</c:v>
                </c:pt>
                <c:pt idx="5">
                  <c:v>0.86561614899999995</c:v>
                </c:pt>
                <c:pt idx="6">
                  <c:v>0.86561614899999995</c:v>
                </c:pt>
                <c:pt idx="7">
                  <c:v>0.86561614899999995</c:v>
                </c:pt>
                <c:pt idx="8">
                  <c:v>0.86561614899999995</c:v>
                </c:pt>
                <c:pt idx="9">
                  <c:v>0.86561614899999995</c:v>
                </c:pt>
                <c:pt idx="10">
                  <c:v>0.86561614899999995</c:v>
                </c:pt>
                <c:pt idx="11">
                  <c:v>0.86561614899999995</c:v>
                </c:pt>
                <c:pt idx="12">
                  <c:v>0.86561614899999995</c:v>
                </c:pt>
                <c:pt idx="13">
                  <c:v>0.86561614899999995</c:v>
                </c:pt>
              </c:numCache>
            </c:numRef>
          </c:yVal>
        </c:ser>
        <c:ser>
          <c:idx val="2"/>
          <c:order val="2"/>
          <c:tx>
            <c:v>X'1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trendlineType val="linear"/>
            <c:dispEq val="1"/>
            <c:trendlineLbl>
              <c:layout>
                <c:manualLayout>
                  <c:x val="-2.0948588101711935E-2"/>
                  <c:y val="0.16967500385981163"/>
                </c:manualLayout>
              </c:layout>
              <c:numFmt formatCode="#,##0.0000" sourceLinked="0"/>
              <c:txPr>
                <a:bodyPr/>
                <a:lstStyle/>
                <a:p>
                  <a:pPr>
                    <a:defRPr sz="1200" b="1"/>
                  </a:pPr>
                  <a:endParaRPr lang="it-IT"/>
                </a:p>
              </c:txPr>
            </c:trendlineLbl>
          </c:trendline>
          <c:xVal>
            <c:numRef>
              <c:f>Foglio2!$B$16:$B$39</c:f>
              <c:numCache>
                <c:formatCode>_-* #,##0.00000_-;\-* #,##0.00000_-;_-* "-"??_-;_-@_-</c:formatCode>
                <c:ptCount val="24"/>
                <c:pt idx="0">
                  <c:v>2.3333330000000001</c:v>
                </c:pt>
                <c:pt idx="1">
                  <c:v>2.4999996666700004</c:v>
                </c:pt>
                <c:pt idx="2">
                  <c:v>2.6666663333299998</c:v>
                </c:pt>
                <c:pt idx="3">
                  <c:v>2.8333330000000001</c:v>
                </c:pt>
                <c:pt idx="4">
                  <c:v>2.9999996666700004</c:v>
                </c:pt>
                <c:pt idx="5">
                  <c:v>3.1666663333299998</c:v>
                </c:pt>
                <c:pt idx="6">
                  <c:v>3.3333330000000001</c:v>
                </c:pt>
                <c:pt idx="7">
                  <c:v>3.4999996666700004</c:v>
                </c:pt>
                <c:pt idx="8">
                  <c:v>3.6666663333299998</c:v>
                </c:pt>
                <c:pt idx="9">
                  <c:v>3.8333330000000001</c:v>
                </c:pt>
                <c:pt idx="10">
                  <c:v>3.9999996666700004</c:v>
                </c:pt>
                <c:pt idx="11">
                  <c:v>4.1666663333299994</c:v>
                </c:pt>
                <c:pt idx="12">
                  <c:v>4.3333329999999997</c:v>
                </c:pt>
                <c:pt idx="13">
                  <c:v>4.49999966667</c:v>
                </c:pt>
                <c:pt idx="14">
                  <c:v>4.6666663333299994</c:v>
                </c:pt>
                <c:pt idx="15">
                  <c:v>4.8333329999999997</c:v>
                </c:pt>
                <c:pt idx="16">
                  <c:v>4.99999966667</c:v>
                </c:pt>
                <c:pt idx="17">
                  <c:v>5.1666663333299994</c:v>
                </c:pt>
                <c:pt idx="18">
                  <c:v>5.3333329999999997</c:v>
                </c:pt>
                <c:pt idx="19">
                  <c:v>5.49999966667</c:v>
                </c:pt>
                <c:pt idx="20">
                  <c:v>5.6666663333299994</c:v>
                </c:pt>
                <c:pt idx="21">
                  <c:v>5.8333329999999997</c:v>
                </c:pt>
                <c:pt idx="22">
                  <c:v>5.99999966667</c:v>
                </c:pt>
                <c:pt idx="23">
                  <c:v>6.1666663333300011</c:v>
                </c:pt>
              </c:numCache>
            </c:numRef>
          </c:xVal>
          <c:yVal>
            <c:numRef>
              <c:f>Foglio2!$C$16:$C$39</c:f>
              <c:numCache>
                <c:formatCode>_-* #,##0.00000_-;\-* #,##0.00000_-;_-* "-"??_-;_-@_-</c:formatCode>
                <c:ptCount val="24"/>
                <c:pt idx="0">
                  <c:v>0.67016064099999995</c:v>
                </c:pt>
                <c:pt idx="1">
                  <c:v>0.70749869499999996</c:v>
                </c:pt>
                <c:pt idx="2">
                  <c:v>0.74060467399999996</c:v>
                </c:pt>
                <c:pt idx="3">
                  <c:v>0.77262469</c:v>
                </c:pt>
                <c:pt idx="4">
                  <c:v>0.80359600099999995</c:v>
                </c:pt>
                <c:pt idx="5">
                  <c:v>0.83670198100000004</c:v>
                </c:pt>
                <c:pt idx="6">
                  <c:v>0.868721996</c:v>
                </c:pt>
                <c:pt idx="7">
                  <c:v>0.90180934499999998</c:v>
                </c:pt>
                <c:pt idx="8">
                  <c:v>0.93386662099999995</c:v>
                </c:pt>
                <c:pt idx="9">
                  <c:v>0.96588663600000002</c:v>
                </c:pt>
                <c:pt idx="10">
                  <c:v>0.99897398500000001</c:v>
                </c:pt>
                <c:pt idx="11">
                  <c:v>1.030994</c:v>
                </c:pt>
                <c:pt idx="12">
                  <c:v>1.0640999799999999</c:v>
                </c:pt>
                <c:pt idx="13">
                  <c:v>1.096119995</c:v>
                </c:pt>
                <c:pt idx="14">
                  <c:v>1.1292259739999999</c:v>
                </c:pt>
                <c:pt idx="15">
                  <c:v>1.1612459900000001</c:v>
                </c:pt>
                <c:pt idx="16">
                  <c:v>1.1943333389999999</c:v>
                </c:pt>
                <c:pt idx="17">
                  <c:v>1.2274020569999999</c:v>
                </c:pt>
                <c:pt idx="18">
                  <c:v>1.2594407030000001</c:v>
                </c:pt>
                <c:pt idx="19">
                  <c:v>1.2914793490000001</c:v>
                </c:pt>
                <c:pt idx="20">
                  <c:v>1.3245666979999999</c:v>
                </c:pt>
                <c:pt idx="21">
                  <c:v>1.356586713</c:v>
                </c:pt>
                <c:pt idx="22">
                  <c:v>1.3886253580000001</c:v>
                </c:pt>
                <c:pt idx="23">
                  <c:v>1.4206267429999999</c:v>
                </c:pt>
              </c:numCache>
            </c:numRef>
          </c:yVal>
        </c:ser>
        <c:ser>
          <c:idx val="3"/>
          <c:order val="3"/>
          <c:tx>
            <c:v>X'2</c:v>
          </c:tx>
          <c:spPr>
            <a:ln w="28575">
              <a:noFill/>
            </a:ln>
          </c:spPr>
          <c:marker>
            <c:symbol val="circle"/>
            <c:size val="5"/>
          </c:marker>
          <c:trendline>
            <c:trendlineType val="linear"/>
          </c:trendline>
          <c:xVal>
            <c:numRef>
              <c:f>Foglio2!$B$16:$B$39</c:f>
              <c:numCache>
                <c:formatCode>_-* #,##0.00000_-;\-* #,##0.00000_-;_-* "-"??_-;_-@_-</c:formatCode>
                <c:ptCount val="24"/>
                <c:pt idx="0">
                  <c:v>2.3333330000000001</c:v>
                </c:pt>
                <c:pt idx="1">
                  <c:v>2.4999996666700004</c:v>
                </c:pt>
                <c:pt idx="2">
                  <c:v>2.6666663333299998</c:v>
                </c:pt>
                <c:pt idx="3">
                  <c:v>2.8333330000000001</c:v>
                </c:pt>
                <c:pt idx="4">
                  <c:v>2.9999996666700004</c:v>
                </c:pt>
                <c:pt idx="5">
                  <c:v>3.1666663333299998</c:v>
                </c:pt>
                <c:pt idx="6">
                  <c:v>3.3333330000000001</c:v>
                </c:pt>
                <c:pt idx="7">
                  <c:v>3.4999996666700004</c:v>
                </c:pt>
                <c:pt idx="8">
                  <c:v>3.6666663333299998</c:v>
                </c:pt>
                <c:pt idx="9">
                  <c:v>3.8333330000000001</c:v>
                </c:pt>
                <c:pt idx="10">
                  <c:v>3.9999996666700004</c:v>
                </c:pt>
                <c:pt idx="11">
                  <c:v>4.1666663333299994</c:v>
                </c:pt>
                <c:pt idx="12">
                  <c:v>4.3333329999999997</c:v>
                </c:pt>
                <c:pt idx="13">
                  <c:v>4.49999966667</c:v>
                </c:pt>
                <c:pt idx="14">
                  <c:v>4.6666663333299994</c:v>
                </c:pt>
                <c:pt idx="15">
                  <c:v>4.8333329999999997</c:v>
                </c:pt>
                <c:pt idx="16">
                  <c:v>4.99999966667</c:v>
                </c:pt>
                <c:pt idx="17">
                  <c:v>5.1666663333299994</c:v>
                </c:pt>
                <c:pt idx="18">
                  <c:v>5.3333329999999997</c:v>
                </c:pt>
                <c:pt idx="19">
                  <c:v>5.49999966667</c:v>
                </c:pt>
                <c:pt idx="20">
                  <c:v>5.6666663333299994</c:v>
                </c:pt>
                <c:pt idx="21">
                  <c:v>5.8333329999999997</c:v>
                </c:pt>
                <c:pt idx="22">
                  <c:v>5.99999966667</c:v>
                </c:pt>
                <c:pt idx="23">
                  <c:v>6.1666663333300011</c:v>
                </c:pt>
              </c:numCache>
            </c:numRef>
          </c:xVal>
          <c:yVal>
            <c:numRef>
              <c:f>Foglio2!$D$16:$D$39</c:f>
              <c:numCache>
                <c:formatCode>_-* #,##0.00000_-;\-* #,##0.00000_-;_-* "-"??_-;_-@_-</c:formatCode>
                <c:ptCount val="24"/>
                <c:pt idx="0">
                  <c:v>0.86892432900000005</c:v>
                </c:pt>
                <c:pt idx="1">
                  <c:v>0.88543635700000001</c:v>
                </c:pt>
                <c:pt idx="2">
                  <c:v>0.91854702899999996</c:v>
                </c:pt>
                <c:pt idx="3">
                  <c:v>0.94832064900000002</c:v>
                </c:pt>
                <c:pt idx="4">
                  <c:v>0.98143132099999997</c:v>
                </c:pt>
                <c:pt idx="5">
                  <c:v>1.014541994</c:v>
                </c:pt>
                <c:pt idx="6">
                  <c:v>1.0459985759999999</c:v>
                </c:pt>
                <c:pt idx="7">
                  <c:v>1.0790515039999999</c:v>
                </c:pt>
                <c:pt idx="8">
                  <c:v>1.1105080869999999</c:v>
                </c:pt>
                <c:pt idx="9">
                  <c:v>1.143366076</c:v>
                </c:pt>
                <c:pt idx="10">
                  <c:v>1.177099605</c:v>
                </c:pt>
                <c:pt idx="11">
                  <c:v>1.208099397</c:v>
                </c:pt>
                <c:pt idx="12">
                  <c:v>1.241181197</c:v>
                </c:pt>
                <c:pt idx="13">
                  <c:v>1.272608907</c:v>
                </c:pt>
                <c:pt idx="14">
                  <c:v>1.306973696</c:v>
                </c:pt>
                <c:pt idx="15">
                  <c:v>1.3371472900000001</c:v>
                </c:pt>
                <c:pt idx="16">
                  <c:v>1.3694101670000001</c:v>
                </c:pt>
                <c:pt idx="17">
                  <c:v>1.4016568</c:v>
                </c:pt>
                <c:pt idx="18">
                  <c:v>1.4347386010000001</c:v>
                </c:pt>
                <c:pt idx="19">
                  <c:v>1.4661663110000001</c:v>
                </c:pt>
                <c:pt idx="20">
                  <c:v>1.5009414919999999</c:v>
                </c:pt>
                <c:pt idx="21">
                  <c:v>1.530675821</c:v>
                </c:pt>
                <c:pt idx="22">
                  <c:v>1.561661846</c:v>
                </c:pt>
                <c:pt idx="23">
                  <c:v>1.597111494</c:v>
                </c:pt>
              </c:numCache>
            </c:numRef>
          </c:yVal>
        </c:ser>
        <c:ser>
          <c:idx val="4"/>
          <c:order val="4"/>
          <c:tx>
            <c:v>Xcm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trendline>
            <c:trendlineType val="linear"/>
            <c:dispEq val="1"/>
            <c:trendlineLbl>
              <c:layout>
                <c:manualLayout>
                  <c:x val="-0.52758102284711206"/>
                  <c:y val="0.36403253821213527"/>
                </c:manualLayout>
              </c:layout>
              <c:numFmt formatCode="#,##0.0000" sourceLinked="0"/>
              <c:txPr>
                <a:bodyPr/>
                <a:lstStyle/>
                <a:p>
                  <a:pPr>
                    <a:defRPr sz="1200" b="1"/>
                  </a:pPr>
                  <a:endParaRPr lang="it-IT"/>
                </a:p>
              </c:txPr>
            </c:trendlineLbl>
          </c:trendline>
          <c:xVal>
            <c:numRef>
              <c:f>Foglio2!$B$2:$B$39</c:f>
              <c:numCache>
                <c:formatCode>_-* #,##0.00000_-;\-* #,##0.00000_-;_-* "-"??_-;_-@_-</c:formatCode>
                <c:ptCount val="38"/>
                <c:pt idx="0" formatCode="General">
                  <c:v>0</c:v>
                </c:pt>
                <c:pt idx="1">
                  <c:v>0.16666666666666666</c:v>
                </c:pt>
                <c:pt idx="2">
                  <c:v>0.33333333333333331</c:v>
                </c:pt>
                <c:pt idx="3">
                  <c:v>0.5</c:v>
                </c:pt>
                <c:pt idx="4">
                  <c:v>0.66666666666666663</c:v>
                </c:pt>
                <c:pt idx="5">
                  <c:v>0.83333333333333326</c:v>
                </c:pt>
                <c:pt idx="6">
                  <c:v>0.99999999999999989</c:v>
                </c:pt>
                <c:pt idx="7">
                  <c:v>1.1666666666666665</c:v>
                </c:pt>
                <c:pt idx="8">
                  <c:v>1.3333333333333333</c:v>
                </c:pt>
                <c:pt idx="9">
                  <c:v>1.5</c:v>
                </c:pt>
                <c:pt idx="10">
                  <c:v>1.6666666666666667</c:v>
                </c:pt>
                <c:pt idx="11">
                  <c:v>1.8333333333333335</c:v>
                </c:pt>
                <c:pt idx="12">
                  <c:v>2</c:v>
                </c:pt>
                <c:pt idx="13">
                  <c:v>2.1666666666666665</c:v>
                </c:pt>
                <c:pt idx="14">
                  <c:v>2.3333330000000001</c:v>
                </c:pt>
                <c:pt idx="15">
                  <c:v>2.4999996666700004</c:v>
                </c:pt>
                <c:pt idx="16">
                  <c:v>2.6666663333299998</c:v>
                </c:pt>
                <c:pt idx="17">
                  <c:v>2.8333330000000001</c:v>
                </c:pt>
                <c:pt idx="18">
                  <c:v>2.9999996666700004</c:v>
                </c:pt>
                <c:pt idx="19">
                  <c:v>3.1666663333299998</c:v>
                </c:pt>
                <c:pt idx="20">
                  <c:v>3.3333330000000001</c:v>
                </c:pt>
                <c:pt idx="21">
                  <c:v>3.4999996666700004</c:v>
                </c:pt>
                <c:pt idx="22">
                  <c:v>3.6666663333299998</c:v>
                </c:pt>
                <c:pt idx="23">
                  <c:v>3.8333330000000001</c:v>
                </c:pt>
                <c:pt idx="24">
                  <c:v>3.9999996666700004</c:v>
                </c:pt>
                <c:pt idx="25">
                  <c:v>4.1666663333299994</c:v>
                </c:pt>
                <c:pt idx="26">
                  <c:v>4.3333329999999997</c:v>
                </c:pt>
                <c:pt idx="27">
                  <c:v>4.49999966667</c:v>
                </c:pt>
                <c:pt idx="28">
                  <c:v>4.6666663333299994</c:v>
                </c:pt>
                <c:pt idx="29">
                  <c:v>4.8333329999999997</c:v>
                </c:pt>
                <c:pt idx="30">
                  <c:v>4.99999966667</c:v>
                </c:pt>
                <c:pt idx="31">
                  <c:v>5.1666663333299994</c:v>
                </c:pt>
                <c:pt idx="32">
                  <c:v>5.3333329999999997</c:v>
                </c:pt>
                <c:pt idx="33">
                  <c:v>5.49999966667</c:v>
                </c:pt>
                <c:pt idx="34">
                  <c:v>5.6666663333299994</c:v>
                </c:pt>
                <c:pt idx="35">
                  <c:v>5.8333329999999997</c:v>
                </c:pt>
                <c:pt idx="36">
                  <c:v>5.99999966667</c:v>
                </c:pt>
                <c:pt idx="37">
                  <c:v>6.1666663333300011</c:v>
                </c:pt>
              </c:numCache>
            </c:numRef>
          </c:xVal>
          <c:yVal>
            <c:numRef>
              <c:f>Foglio2!$E$2:$E$39</c:f>
              <c:numCache>
                <c:formatCode>_-* #,##0.00000_-;\-* #,##0.00000_-;_-* "-"??_-;_-@_-</c:formatCode>
                <c:ptCount val="38"/>
                <c:pt idx="0">
                  <c:v>0.26383622536645424</c:v>
                </c:pt>
                <c:pt idx="1">
                  <c:v>0.29656245342195975</c:v>
                </c:pt>
                <c:pt idx="2">
                  <c:v>0.32996647114708627</c:v>
                </c:pt>
                <c:pt idx="3">
                  <c:v>0.36413901224238598</c:v>
                </c:pt>
                <c:pt idx="4">
                  <c:v>0.39755599182534118</c:v>
                </c:pt>
                <c:pt idx="5">
                  <c:v>0.43098593326612494</c:v>
                </c:pt>
                <c:pt idx="6">
                  <c:v>0.46368623760597322</c:v>
                </c:pt>
                <c:pt idx="7">
                  <c:v>0.4963865412500697</c:v>
                </c:pt>
                <c:pt idx="8">
                  <c:v>0.52904795932068027</c:v>
                </c:pt>
                <c:pt idx="9">
                  <c:v>0.56174826366052855</c:v>
                </c:pt>
                <c:pt idx="10">
                  <c:v>0.59665044185676375</c:v>
                </c:pt>
                <c:pt idx="11">
                  <c:v>0.6293377836430315</c:v>
                </c:pt>
                <c:pt idx="12">
                  <c:v>0.66278068763739573</c:v>
                </c:pt>
                <c:pt idx="13">
                  <c:v>0.69619766722035092</c:v>
                </c:pt>
                <c:pt idx="14">
                  <c:v>0.73063411615273832</c:v>
                </c:pt>
                <c:pt idx="15">
                  <c:v>0.76163589123522668</c:v>
                </c:pt>
                <c:pt idx="16">
                  <c:v>0.79474329807157718</c:v>
                </c:pt>
                <c:pt idx="17">
                  <c:v>0.82607985234848214</c:v>
                </c:pt>
                <c:pt idx="18">
                  <c:v>0.85770205987580073</c:v>
                </c:pt>
                <c:pt idx="19">
                  <c:v>0.89080946771215119</c:v>
                </c:pt>
                <c:pt idx="20">
                  <c:v>0.92265805929035538</c:v>
                </c:pt>
                <c:pt idx="21">
                  <c:v>0.9557349357663788</c:v>
                </c:pt>
                <c:pt idx="22">
                  <c:v>0.98760945206024009</c:v>
                </c:pt>
                <c:pt idx="23">
                  <c:v>1.0198844190606662</c:v>
                </c:pt>
                <c:pt idx="24">
                  <c:v>1.0531683671002965</c:v>
                </c:pt>
                <c:pt idx="25">
                  <c:v>1.0848779811872247</c:v>
                </c:pt>
                <c:pt idx="26">
                  <c:v>1.1179766044680777</c:v>
                </c:pt>
                <c:pt idx="27">
                  <c:v>1.1498164117950327</c:v>
                </c:pt>
                <c:pt idx="28">
                  <c:v>1.1833053813504153</c:v>
                </c:pt>
                <c:pt idx="29">
                  <c:v>1.2147636269583382</c:v>
                </c:pt>
                <c:pt idx="30">
                  <c:v>1.2476001319158079</c:v>
                </c:pt>
                <c:pt idx="31">
                  <c:v>1.280418732113501</c:v>
                </c:pt>
                <c:pt idx="32">
                  <c:v>1.3127747560440866</c:v>
                </c:pt>
                <c:pt idx="33">
                  <c:v>1.3446275259246221</c:v>
                </c:pt>
                <c:pt idx="34">
                  <c:v>1.3782283946099378</c:v>
                </c:pt>
                <c:pt idx="35">
                  <c:v>1.4095529939788496</c:v>
                </c:pt>
                <c:pt idx="36">
                  <c:v>1.4412713813399629</c:v>
                </c:pt>
                <c:pt idx="37">
                  <c:v>1.4743218938186733</c:v>
                </c:pt>
              </c:numCache>
            </c:numRef>
          </c:yVal>
        </c:ser>
        <c:axId val="145908864"/>
        <c:axId val="68636032"/>
      </c:scatterChart>
      <c:valAx>
        <c:axId val="145908864"/>
        <c:scaling>
          <c:orientation val="minMax"/>
          <c:min val="0"/>
        </c:scaling>
        <c:axPos val="b"/>
        <c:numFmt formatCode="#,##0" sourceLinked="0"/>
        <c:tickLblPos val="nextTo"/>
        <c:txPr>
          <a:bodyPr/>
          <a:lstStyle/>
          <a:p>
            <a:pPr>
              <a:defRPr sz="1200" b="1"/>
            </a:pPr>
            <a:endParaRPr lang="it-IT"/>
          </a:p>
        </c:txPr>
        <c:crossAx val="68636032"/>
        <c:crosses val="autoZero"/>
        <c:crossBetween val="midCat"/>
      </c:valAx>
      <c:valAx>
        <c:axId val="68636032"/>
        <c:scaling>
          <c:orientation val="minMax"/>
        </c:scaling>
        <c:axPos val="l"/>
        <c:majorGridlines/>
        <c:numFmt formatCode="#,##0.0" sourceLinked="0"/>
        <c:tickLblPos val="nextTo"/>
        <c:txPr>
          <a:bodyPr/>
          <a:lstStyle/>
          <a:p>
            <a:pPr>
              <a:defRPr sz="1200" b="1"/>
            </a:pPr>
            <a:endParaRPr lang="it-IT"/>
          </a:p>
        </c:txPr>
        <c:crossAx val="145908864"/>
        <c:crosses val="autoZero"/>
        <c:crossBetween val="midCat"/>
      </c:valAx>
    </c:plotArea>
    <c:legend>
      <c:legendPos val="r"/>
      <c:legendEntry>
        <c:idx val="-1"/>
        <c:delete val="1"/>
      </c:legendEntry>
      <c:legendEntry>
        <c:idx val="8"/>
        <c:delete val="1"/>
      </c:legendEntry>
      <c:legendEntry>
        <c:idx val="-1"/>
        <c:delete val="1"/>
      </c:legendEntry>
      <c:legendEntry>
        <c:idx val="6"/>
        <c:delete val="1"/>
      </c:legendEntry>
      <c:legendEntry>
        <c:idx val="-1"/>
        <c:delete val="1"/>
      </c:legendEntry>
      <c:legendEntry>
        <c:idx val="7"/>
        <c:delete val="1"/>
      </c:legendEntry>
      <c:legendEntry>
        <c:idx val="5"/>
        <c:delete val="1"/>
      </c:legendEntry>
      <c:layout/>
      <c:txPr>
        <a:bodyPr/>
        <a:lstStyle/>
        <a:p>
          <a:pPr>
            <a:defRPr sz="1200" b="1"/>
          </a:pPr>
          <a:endParaRPr lang="it-IT"/>
        </a:p>
      </c:txPr>
    </c:legend>
    <c:plotVisOnly val="1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</xdr:row>
      <xdr:rowOff>47625</xdr:rowOff>
    </xdr:from>
    <xdr:to>
      <xdr:col>15</xdr:col>
      <xdr:colOff>514350</xdr:colOff>
      <xdr:row>30</xdr:row>
      <xdr:rowOff>85725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0.3899</cdr:x>
      <cdr:y>0</cdr:y>
    </cdr:from>
    <cdr:to>
      <cdr:x>0.57804</cdr:x>
      <cdr:y>0.08202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676650" y="0"/>
          <a:ext cx="1774090" cy="371888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>
      <selection activeCell="S25" sqref="S25"/>
    </sheetView>
  </sheetViews>
  <sheetFormatPr defaultRowHeight="15"/>
  <cols>
    <col min="1" max="1" width="3.7109375" style="6" bestFit="1" customWidth="1"/>
    <col min="2" max="4" width="9" style="5" bestFit="1" customWidth="1"/>
    <col min="5" max="5" width="9.28515625" style="5" bestFit="1" customWidth="1"/>
    <col min="6" max="6" width="7.28515625" style="5" customWidth="1"/>
    <col min="7" max="7" width="33.28515625" style="5" bestFit="1" customWidth="1"/>
    <col min="8" max="8" width="8" style="5" bestFit="1" customWidth="1"/>
    <col min="9" max="9" width="5.140625" style="5" bestFit="1" customWidth="1"/>
    <col min="10" max="11" width="8" style="5" bestFit="1" customWidth="1"/>
    <col min="12" max="12" width="8" style="6" bestFit="1" customWidth="1"/>
    <col min="13" max="13" width="11.140625" style="6" customWidth="1"/>
    <col min="14" max="17" width="9.140625" style="6"/>
    <col min="18" max="18" width="9" style="6" bestFit="1" customWidth="1"/>
    <col min="19" max="16384" width="9.140625" style="6"/>
  </cols>
  <sheetData>
    <row r="1" spans="1:18" ht="15" customHeight="1">
      <c r="A1" s="10" t="s">
        <v>1</v>
      </c>
      <c r="B1" s="11" t="s">
        <v>3</v>
      </c>
      <c r="C1" s="11" t="s">
        <v>5</v>
      </c>
      <c r="D1" s="11" t="s">
        <v>6</v>
      </c>
      <c r="E1" s="11" t="s">
        <v>4</v>
      </c>
      <c r="G1" s="1"/>
      <c r="H1" s="2" t="s">
        <v>7</v>
      </c>
      <c r="I1" s="2" t="s">
        <v>8</v>
      </c>
      <c r="J1" s="2" t="s">
        <v>9</v>
      </c>
      <c r="K1" s="2" t="s">
        <v>10</v>
      </c>
      <c r="L1" s="2" t="s">
        <v>0</v>
      </c>
    </row>
    <row r="2" spans="1:18" ht="15" customHeight="1">
      <c r="A2" s="10"/>
      <c r="B2" s="15">
        <v>0</v>
      </c>
      <c r="C2" s="12">
        <v>6.81498E-4</v>
      </c>
      <c r="D2" s="12">
        <v>0.86561614899999995</v>
      </c>
      <c r="E2" s="12">
        <f>(0.42468*C2+0.18571*D2)/(0.42468+0.18571)</f>
        <v>0.26383622536645424</v>
      </c>
      <c r="F2" s="6"/>
      <c r="G2" s="3" t="s">
        <v>11</v>
      </c>
      <c r="H2" s="4">
        <f t="array" ref="H2:H3">LINEST(C2:C15,B2:B15,1,1)</f>
        <v>0.28655286544615383</v>
      </c>
      <c r="I2" s="4">
        <v>0</v>
      </c>
      <c r="J2" s="4">
        <f t="array" ref="J2:J3">LINEST(C16:C39,B16:B39,1,1)</f>
        <v>0.19506782517915755</v>
      </c>
      <c r="K2" s="4">
        <v>0.19506782518182919</v>
      </c>
      <c r="L2" s="4">
        <f t="array" ref="L2:L3">LINEST(E2:E39,B2:B39,1,1)</f>
        <v>0.19600964415757269</v>
      </c>
    </row>
    <row r="3" spans="1:18">
      <c r="A3" s="10"/>
      <c r="B3" s="12">
        <v>0.16666666666666666</v>
      </c>
      <c r="C3" s="12">
        <v>4.7718707999999999E-2</v>
      </c>
      <c r="D3" s="12">
        <v>0.86561614899999995</v>
      </c>
      <c r="E3" s="12">
        <f t="shared" ref="E3:E39" si="0">(0.42468*C3+0.18571*D3)/(0.42468+0.18571)</f>
        <v>0.29656245342195975</v>
      </c>
      <c r="F3" s="6"/>
      <c r="G3" s="3" t="s">
        <v>12</v>
      </c>
      <c r="H3" s="4">
        <v>3.5641109566399289E-4</v>
      </c>
      <c r="I3" s="4"/>
      <c r="J3" s="4">
        <v>1.8111352843461304E-4</v>
      </c>
      <c r="K3" s="4">
        <v>1.8111352843461304E-4</v>
      </c>
      <c r="L3" s="4">
        <v>1.9635894415952435E-4</v>
      </c>
    </row>
    <row r="4" spans="1:18" ht="15" customHeight="1">
      <c r="A4" s="10"/>
      <c r="B4" s="12">
        <v>0.33333333333333331</v>
      </c>
      <c r="C4" s="12">
        <v>9.5730100999999998E-2</v>
      </c>
      <c r="D4" s="12">
        <v>0.86561614899999995</v>
      </c>
      <c r="E4" s="12">
        <f t="shared" si="0"/>
        <v>0.32996647114708627</v>
      </c>
      <c r="F4" s="6"/>
      <c r="N4" s="8"/>
      <c r="O4" s="8"/>
      <c r="P4" s="8"/>
      <c r="R4" s="8"/>
    </row>
    <row r="5" spans="1:18">
      <c r="A5" s="10"/>
      <c r="B5" s="12">
        <v>0.5</v>
      </c>
      <c r="C5" s="12">
        <v>0.14484608800000001</v>
      </c>
      <c r="D5" s="12">
        <v>0.86561614899999995</v>
      </c>
      <c r="E5" s="12">
        <f t="shared" si="0"/>
        <v>0.36413901224238598</v>
      </c>
      <c r="F5" s="6"/>
      <c r="M5" s="7"/>
      <c r="N5" s="8"/>
      <c r="O5" s="8"/>
      <c r="P5" s="8"/>
      <c r="R5" s="8"/>
    </row>
    <row r="6" spans="1:18">
      <c r="A6" s="10"/>
      <c r="B6" s="12">
        <v>0.66666666666666663</v>
      </c>
      <c r="C6" s="12">
        <v>0.19287611099999999</v>
      </c>
      <c r="D6" s="12">
        <v>0.86561614899999995</v>
      </c>
      <c r="E6" s="12">
        <f t="shared" si="0"/>
        <v>0.39755599182534118</v>
      </c>
      <c r="F6" s="6"/>
    </row>
    <row r="7" spans="1:18">
      <c r="A7" s="10"/>
      <c r="B7" s="12">
        <v>0.83333333333333326</v>
      </c>
      <c r="C7" s="12">
        <v>0.24092476400000001</v>
      </c>
      <c r="D7" s="12">
        <v>0.86561614899999995</v>
      </c>
      <c r="E7" s="12">
        <f t="shared" si="0"/>
        <v>0.43098593326612494</v>
      </c>
      <c r="F7" s="6"/>
    </row>
    <row r="8" spans="1:18">
      <c r="A8" s="10"/>
      <c r="B8" s="12">
        <v>0.99999999999999989</v>
      </c>
      <c r="C8" s="12">
        <v>0.28792471400000003</v>
      </c>
      <c r="D8" s="12">
        <v>0.86561614899999995</v>
      </c>
      <c r="E8" s="12">
        <f t="shared" si="0"/>
        <v>0.46368623760597322</v>
      </c>
      <c r="F8" s="6"/>
    </row>
    <row r="9" spans="1:18">
      <c r="A9" s="10"/>
      <c r="B9" s="12">
        <v>1.1666666666666665</v>
      </c>
      <c r="C9" s="12">
        <v>0.33492466300000001</v>
      </c>
      <c r="D9" s="12">
        <v>0.86561614899999995</v>
      </c>
      <c r="E9" s="12">
        <f t="shared" si="0"/>
        <v>0.4963865412500697</v>
      </c>
      <c r="F9" s="6"/>
    </row>
    <row r="10" spans="1:18">
      <c r="A10" s="10"/>
      <c r="B10" s="12">
        <v>1.3333333333333333</v>
      </c>
      <c r="C10" s="12">
        <v>0.38186872199999999</v>
      </c>
      <c r="D10" s="12">
        <v>0.86561614899999995</v>
      </c>
      <c r="E10" s="12">
        <f t="shared" si="0"/>
        <v>0.52904795932068027</v>
      </c>
      <c r="F10" s="6"/>
    </row>
    <row r="11" spans="1:18">
      <c r="A11" s="10"/>
      <c r="B11" s="12">
        <v>1.5</v>
      </c>
      <c r="C11" s="12">
        <v>0.42886867200000001</v>
      </c>
      <c r="D11" s="12">
        <v>0.86561614899999995</v>
      </c>
      <c r="E11" s="12">
        <f t="shared" si="0"/>
        <v>0.56174826366052855</v>
      </c>
      <c r="F11" s="6"/>
    </row>
    <row r="12" spans="1:18">
      <c r="A12" s="10"/>
      <c r="B12" s="12">
        <v>1.6666666666666667</v>
      </c>
      <c r="C12" s="12">
        <v>0.47903336200000002</v>
      </c>
      <c r="D12" s="12">
        <v>0.86561614899999995</v>
      </c>
      <c r="E12" s="12">
        <f t="shared" si="0"/>
        <v>0.59665044185676375</v>
      </c>
      <c r="F12" s="6"/>
    </row>
    <row r="13" spans="1:18">
      <c r="A13" s="10"/>
      <c r="B13" s="12">
        <v>1.8333333333333335</v>
      </c>
      <c r="C13" s="12">
        <v>0.52601468100000004</v>
      </c>
      <c r="D13" s="12">
        <v>0.86561614899999995</v>
      </c>
      <c r="E13" s="12">
        <f t="shared" si="0"/>
        <v>0.6293377836430315</v>
      </c>
      <c r="F13" s="6"/>
    </row>
    <row r="14" spans="1:18">
      <c r="A14" s="10"/>
      <c r="B14" s="12">
        <v>2</v>
      </c>
      <c r="C14" s="12">
        <v>0.57408196499999997</v>
      </c>
      <c r="D14" s="12">
        <v>0.86561614899999995</v>
      </c>
      <c r="E14" s="12">
        <f t="shared" si="0"/>
        <v>0.66278068763739573</v>
      </c>
      <c r="F14" s="6"/>
    </row>
    <row r="15" spans="1:18">
      <c r="A15" s="10"/>
      <c r="B15" s="12">
        <v>2.1666666666666665</v>
      </c>
      <c r="C15" s="12">
        <v>0.622111988</v>
      </c>
      <c r="D15" s="12">
        <v>0.86561614899999995</v>
      </c>
      <c r="E15" s="12">
        <f t="shared" si="0"/>
        <v>0.69619766722035092</v>
      </c>
      <c r="F15" s="6"/>
    </row>
    <row r="16" spans="1:18" ht="15" customHeight="1">
      <c r="A16" s="13" t="s">
        <v>2</v>
      </c>
      <c r="B16" s="14">
        <v>2.3333330000000001</v>
      </c>
      <c r="C16" s="14">
        <v>0.67016064099999995</v>
      </c>
      <c r="D16" s="14">
        <v>0.86892432900000005</v>
      </c>
      <c r="E16" s="14">
        <f t="shared" si="0"/>
        <v>0.73063411615273832</v>
      </c>
      <c r="F16" s="6"/>
    </row>
    <row r="17" spans="1:6">
      <c r="A17" s="13"/>
      <c r="B17" s="14">
        <v>2.4999996666700004</v>
      </c>
      <c r="C17" s="14">
        <v>0.70749869499999996</v>
      </c>
      <c r="D17" s="14">
        <v>0.88543635700000001</v>
      </c>
      <c r="E17" s="14">
        <f t="shared" si="0"/>
        <v>0.76163589123522668</v>
      </c>
      <c r="F17" s="6"/>
    </row>
    <row r="18" spans="1:6">
      <c r="A18" s="13"/>
      <c r="B18" s="14">
        <v>2.6666663333299998</v>
      </c>
      <c r="C18" s="14">
        <v>0.74060467399999996</v>
      </c>
      <c r="D18" s="14">
        <v>0.91854702899999996</v>
      </c>
      <c r="E18" s="14">
        <f t="shared" si="0"/>
        <v>0.79474329807157718</v>
      </c>
      <c r="F18" s="6"/>
    </row>
    <row r="19" spans="1:6">
      <c r="A19" s="13"/>
      <c r="B19" s="14">
        <v>2.8333330000000001</v>
      </c>
      <c r="C19" s="14">
        <v>0.77262469</v>
      </c>
      <c r="D19" s="14">
        <v>0.94832064900000002</v>
      </c>
      <c r="E19" s="14">
        <f t="shared" si="0"/>
        <v>0.82607985234848214</v>
      </c>
      <c r="F19" s="6"/>
    </row>
    <row r="20" spans="1:6">
      <c r="A20" s="13"/>
      <c r="B20" s="14">
        <v>2.9999996666700004</v>
      </c>
      <c r="C20" s="14">
        <v>0.80359600099999995</v>
      </c>
      <c r="D20" s="14">
        <v>0.98143132099999997</v>
      </c>
      <c r="E20" s="14">
        <f t="shared" si="0"/>
        <v>0.85770205987580073</v>
      </c>
      <c r="F20" s="6"/>
    </row>
    <row r="21" spans="1:6">
      <c r="A21" s="13"/>
      <c r="B21" s="14">
        <v>3.1666663333299998</v>
      </c>
      <c r="C21" s="14">
        <v>0.83670198100000004</v>
      </c>
      <c r="D21" s="14">
        <v>1.014541994</v>
      </c>
      <c r="E21" s="14">
        <f t="shared" si="0"/>
        <v>0.89080946771215119</v>
      </c>
      <c r="F21" s="6"/>
    </row>
    <row r="22" spans="1:6">
      <c r="A22" s="13"/>
      <c r="B22" s="14">
        <v>3.3333330000000001</v>
      </c>
      <c r="C22" s="14">
        <v>0.868721996</v>
      </c>
      <c r="D22" s="14">
        <v>1.0459985759999999</v>
      </c>
      <c r="E22" s="14">
        <f t="shared" si="0"/>
        <v>0.92265805929035538</v>
      </c>
      <c r="F22" s="6"/>
    </row>
    <row r="23" spans="1:6">
      <c r="A23" s="13"/>
      <c r="B23" s="14">
        <v>3.4999996666700004</v>
      </c>
      <c r="C23" s="14">
        <v>0.90180934499999998</v>
      </c>
      <c r="D23" s="14">
        <v>1.0790515039999999</v>
      </c>
      <c r="E23" s="14">
        <f t="shared" si="0"/>
        <v>0.9557349357663788</v>
      </c>
      <c r="F23" s="6"/>
    </row>
    <row r="24" spans="1:6">
      <c r="A24" s="13"/>
      <c r="B24" s="14">
        <v>3.6666663333299998</v>
      </c>
      <c r="C24" s="14">
        <v>0.93386662099999995</v>
      </c>
      <c r="D24" s="14">
        <v>1.1105080869999999</v>
      </c>
      <c r="E24" s="14">
        <f t="shared" si="0"/>
        <v>0.98760945206024009</v>
      </c>
      <c r="F24" s="6"/>
    </row>
    <row r="25" spans="1:6">
      <c r="A25" s="13"/>
      <c r="B25" s="14">
        <v>3.8333330000000001</v>
      </c>
      <c r="C25" s="14">
        <v>0.96588663600000002</v>
      </c>
      <c r="D25" s="14">
        <v>1.143366076</v>
      </c>
      <c r="E25" s="14">
        <f t="shared" si="0"/>
        <v>1.0198844190606662</v>
      </c>
      <c r="F25" s="6"/>
    </row>
    <row r="26" spans="1:6">
      <c r="A26" s="13"/>
      <c r="B26" s="14">
        <v>3.9999996666700004</v>
      </c>
      <c r="C26" s="14">
        <v>0.99897398500000001</v>
      </c>
      <c r="D26" s="14">
        <v>1.177099605</v>
      </c>
      <c r="E26" s="14">
        <f t="shared" si="0"/>
        <v>1.0531683671002965</v>
      </c>
      <c r="F26" s="6"/>
    </row>
    <row r="27" spans="1:6">
      <c r="A27" s="13"/>
      <c r="B27" s="14">
        <v>4.1666663333299994</v>
      </c>
      <c r="C27" s="14">
        <v>1.030994</v>
      </c>
      <c r="D27" s="14">
        <v>1.208099397</v>
      </c>
      <c r="E27" s="14">
        <f t="shared" si="0"/>
        <v>1.0848779811872247</v>
      </c>
      <c r="F27" s="6"/>
    </row>
    <row r="28" spans="1:6">
      <c r="A28" s="13"/>
      <c r="B28" s="14">
        <v>4.3333329999999997</v>
      </c>
      <c r="C28" s="14">
        <v>1.0640999799999999</v>
      </c>
      <c r="D28" s="14">
        <v>1.241181197</v>
      </c>
      <c r="E28" s="14">
        <f t="shared" si="0"/>
        <v>1.1179766044680777</v>
      </c>
      <c r="F28" s="6"/>
    </row>
    <row r="29" spans="1:6">
      <c r="A29" s="13"/>
      <c r="B29" s="14">
        <v>4.49999966667</v>
      </c>
      <c r="C29" s="14">
        <v>1.096119995</v>
      </c>
      <c r="D29" s="14">
        <v>1.272608907</v>
      </c>
      <c r="E29" s="14">
        <f t="shared" si="0"/>
        <v>1.1498164117950327</v>
      </c>
      <c r="F29" s="6"/>
    </row>
    <row r="30" spans="1:6">
      <c r="A30" s="13"/>
      <c r="B30" s="14">
        <v>4.6666663333299994</v>
      </c>
      <c r="C30" s="14">
        <v>1.1292259739999999</v>
      </c>
      <c r="D30" s="14">
        <v>1.306973696</v>
      </c>
      <c r="E30" s="14">
        <f t="shared" si="0"/>
        <v>1.1833053813504153</v>
      </c>
      <c r="F30" s="6"/>
    </row>
    <row r="31" spans="1:6">
      <c r="A31" s="13"/>
      <c r="B31" s="14">
        <v>4.8333329999999997</v>
      </c>
      <c r="C31" s="14">
        <v>1.1612459900000001</v>
      </c>
      <c r="D31" s="14">
        <v>1.3371472900000001</v>
      </c>
      <c r="E31" s="14">
        <f t="shared" si="0"/>
        <v>1.2147636269583382</v>
      </c>
      <c r="F31" s="6"/>
    </row>
    <row r="32" spans="1:6">
      <c r="A32" s="13"/>
      <c r="B32" s="14">
        <v>4.99999966667</v>
      </c>
      <c r="C32" s="14">
        <v>1.1943333389999999</v>
      </c>
      <c r="D32" s="14">
        <v>1.3694101670000001</v>
      </c>
      <c r="E32" s="14">
        <f t="shared" si="0"/>
        <v>1.2476001319158079</v>
      </c>
      <c r="F32" s="6"/>
    </row>
    <row r="33" spans="1:6">
      <c r="A33" s="13"/>
      <c r="B33" s="14">
        <v>5.1666663333299994</v>
      </c>
      <c r="C33" s="14">
        <v>1.2274020569999999</v>
      </c>
      <c r="D33" s="14">
        <v>1.4016568</v>
      </c>
      <c r="E33" s="14">
        <f t="shared" si="0"/>
        <v>1.280418732113501</v>
      </c>
      <c r="F33" s="6"/>
    </row>
    <row r="34" spans="1:6">
      <c r="A34" s="13"/>
      <c r="B34" s="14">
        <v>5.3333329999999997</v>
      </c>
      <c r="C34" s="14">
        <v>1.2594407030000001</v>
      </c>
      <c r="D34" s="14">
        <v>1.4347386010000001</v>
      </c>
      <c r="E34" s="14">
        <f t="shared" si="0"/>
        <v>1.3127747560440866</v>
      </c>
      <c r="F34" s="6"/>
    </row>
    <row r="35" spans="1:6">
      <c r="A35" s="13"/>
      <c r="B35" s="14">
        <v>5.49999966667</v>
      </c>
      <c r="C35" s="14">
        <v>1.2914793490000001</v>
      </c>
      <c r="D35" s="14">
        <v>1.4661663110000001</v>
      </c>
      <c r="E35" s="14">
        <f t="shared" si="0"/>
        <v>1.3446275259246221</v>
      </c>
      <c r="F35" s="6"/>
    </row>
    <row r="36" spans="1:6">
      <c r="A36" s="13"/>
      <c r="B36" s="14">
        <v>5.6666663333299994</v>
      </c>
      <c r="C36" s="14">
        <v>1.3245666979999999</v>
      </c>
      <c r="D36" s="14">
        <v>1.5009414919999999</v>
      </c>
      <c r="E36" s="14">
        <f t="shared" si="0"/>
        <v>1.3782283946099378</v>
      </c>
      <c r="F36" s="6"/>
    </row>
    <row r="37" spans="1:6">
      <c r="A37" s="13"/>
      <c r="B37" s="14">
        <v>5.8333329999999997</v>
      </c>
      <c r="C37" s="14">
        <v>1.356586713</v>
      </c>
      <c r="D37" s="14">
        <v>1.530675821</v>
      </c>
      <c r="E37" s="14">
        <f t="shared" si="0"/>
        <v>1.4095529939788496</v>
      </c>
      <c r="F37" s="6"/>
    </row>
    <row r="38" spans="1:6">
      <c r="A38" s="13"/>
      <c r="B38" s="14">
        <v>5.99999966667</v>
      </c>
      <c r="C38" s="14">
        <v>1.3886253580000001</v>
      </c>
      <c r="D38" s="14">
        <v>1.561661846</v>
      </c>
      <c r="E38" s="14">
        <f t="shared" si="0"/>
        <v>1.4412713813399629</v>
      </c>
      <c r="F38" s="6"/>
    </row>
    <row r="39" spans="1:6">
      <c r="A39" s="13"/>
      <c r="B39" s="14">
        <v>6.1666663333300011</v>
      </c>
      <c r="C39" s="14">
        <v>1.4206267429999999</v>
      </c>
      <c r="D39" s="14">
        <v>1.597111494</v>
      </c>
      <c r="E39" s="14">
        <f t="shared" si="0"/>
        <v>1.4743218938186733</v>
      </c>
      <c r="F39" s="6"/>
    </row>
    <row r="40" spans="1:6">
      <c r="A40" s="9"/>
    </row>
  </sheetData>
  <mergeCells count="2">
    <mergeCell ref="A16:A39"/>
    <mergeCell ref="A1:A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Marta</dc:creator>
  <cp:lastModifiedBy>Maria Marta</cp:lastModifiedBy>
  <dcterms:created xsi:type="dcterms:W3CDTF">2014-03-10T21:33:30Z</dcterms:created>
  <dcterms:modified xsi:type="dcterms:W3CDTF">2014-03-28T19:54:42Z</dcterms:modified>
</cp:coreProperties>
</file>